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25.03.26р\"/>
    </mc:Choice>
  </mc:AlternateContent>
  <xr:revisionPtr revIDLastSave="0" documentId="13_ncr:1_{D27D294D-A0E8-4491-AA08-AC638B9650F3}" xr6:coauthVersionLast="47" xr6:coauthVersionMax="47" xr10:uidLastSave="{00000000-0000-0000-0000-000000000000}"/>
  <bookViews>
    <workbookView xWindow="-120" yWindow="-120" windowWidth="29040" windowHeight="15840" xr2:uid="{18FFB9FB-C769-441D-BF7D-64B024A042CC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9" i="1" l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<sst xmlns="http://schemas.openxmlformats.org/spreadsheetml/2006/main" count="202" uniqueCount="173">
  <si>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</si>
  <si>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</si>
  <si>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</si>
  <si>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</si>
  <si>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</si>
  <si>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</si>
  <si>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</si>
  <si>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</si>
  <si>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</si>
  <si>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</si>
  <si>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</si>
  <si>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</si>
  <si>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</si>
  <si>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</si>
  <si>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</si>
  <si>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</si>
  <si>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</si>
  <si>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Люблинецької селищної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</si>
  <si>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</si>
  <si>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</si>
  <si>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</si>
  <si>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</si>
  <si>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</si>
  <si>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</si>
  <si>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0133</t>
  </si>
  <si>
    <t>0180</t>
  </si>
  <si>
    <t>Інша діяльність у сфері державного управління</t>
  </si>
  <si>
    <t>0212152</t>
  </si>
  <si>
    <t>0763</t>
  </si>
  <si>
    <t>2152</t>
  </si>
  <si>
    <t>Інші програми та заходи у сфері охорони здоров`я</t>
  </si>
  <si>
    <t>0213032</t>
  </si>
  <si>
    <t>1070</t>
  </si>
  <si>
    <t>3032</t>
  </si>
  <si>
    <t>Надання пільг окремим категоріям громадян з оплати послуг зв`язку</t>
  </si>
  <si>
    <t>0213035</t>
  </si>
  <si>
    <t>3035</t>
  </si>
  <si>
    <t>Компенсаційні виплати за пільговий проїзд окремих категорій громадян на залізничному транспорті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</si>
  <si>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</si>
  <si>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</si>
  <si>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</si>
  <si>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>0213114</t>
  </si>
  <si>
    <t>1040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</si>
  <si>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</si>
  <si>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</si>
  <si>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0213121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</si>
  <si>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</si>
  <si>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</si>
  <si>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</si>
  <si>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</si>
  <si>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</si>
  <si>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</si>
  <si>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</si>
  <si>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</si>
  <si>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</si>
  <si>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</si>
  <si>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0213242</t>
  </si>
  <si>
    <t>1090</t>
  </si>
  <si>
    <t>3242</t>
  </si>
  <si>
    <t>Інші заходи та заклади у сфері соціального захисту і соціального забезпечення</t>
  </si>
  <si>
    <t>0216030</t>
  </si>
  <si>
    <t>0620</t>
  </si>
  <si>
    <t>6030</t>
  </si>
  <si>
    <t>Організація благоустрою населених пунктів</t>
  </si>
  <si>
    <t>0216084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</si>
  <si>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</si>
  <si>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</si>
  <si>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</si>
  <si>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0217110</t>
  </si>
  <si>
    <t>0421</t>
  </si>
  <si>
    <t>7110</t>
  </si>
  <si>
    <t>Реалізація програм в галузі сільського господарства</t>
  </si>
  <si>
    <t>0217330</t>
  </si>
  <si>
    <t>0490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</si>
  <si>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</si>
  <si>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</si>
  <si>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</si>
  <si>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</si>
  <si>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</si>
  <si>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</si>
  <si>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</si>
  <si>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</si>
  <si>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</si>
  <si>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</si>
  <si>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0218240</t>
  </si>
  <si>
    <t>0380</t>
  </si>
  <si>
    <t>8240</t>
  </si>
  <si>
    <t>Заходи та роботи з територіальної оборони</t>
  </si>
  <si>
    <t>0218340</t>
  </si>
  <si>
    <t>0540</t>
  </si>
  <si>
    <t>8340</t>
  </si>
  <si>
    <t>Природоохоронні заходи за рахунок цільових фондів</t>
  </si>
  <si>
    <t>0600000</t>
  </si>
  <si>
    <t>Управління гуманітарної сфери виконавчого комітету Люблинецької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</si>
  <si>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</si>
  <si>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</si>
  <si>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</si>
  <si>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</si>
  <si>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</si>
  <si>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</si>
  <si>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</si>
  <si>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</si>
  <si>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</si>
  <si>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</si>
  <si>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</si>
  <si>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</si>
  <si>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</si>
  <si>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</si>
  <si>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0611080</t>
  </si>
  <si>
    <t>0960</t>
  </si>
  <si>
    <t>1080</t>
  </si>
  <si>
    <t>Надання спеціалізованої освіти мистецькими школами</t>
  </si>
  <si>
    <t>0611142</t>
  </si>
  <si>
    <t>0990</t>
  </si>
  <si>
    <t>1142</t>
  </si>
  <si>
    <t>Інші програми та заходи у сфері освіти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</si>
  <si>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</si>
  <si>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</si>
  <si>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</si>
  <si>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</si>
  <si>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</si>
  <si>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</si>
  <si>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</si>
  <si>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</si>
  <si>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</si>
  <si>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</si>
  <si>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</si>
  <si>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</si>
  <si>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</si>
  <si>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</si>
  <si>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</si>
  <si>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</si>
  <si>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</si>
  <si>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</si>
  <si>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</si>
  <si>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</si>
  <si>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</si>
  <si>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</si>
  <si>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</si>
  <si>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</si>
  <si>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</si>
  <si>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</si>
  <si>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</si>
  <si>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</si>
  <si>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3700000</t>
  </si>
  <si>
    <t>Фінансовий відділ виконавчого комітету Люблинецької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</si>
  <si>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</si>
  <si>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</si>
  <si>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</si>
  <si>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</si>
  <si>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</si>
  <si>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3719310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</si>
  <si>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</si>
  <si>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</si>
  <si>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</si>
  <si>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</si>
  <si>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</si>
  <si>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</si>
  <si>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</si>
  <si>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</si>
  <si>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</si>
  <si>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</si>
  <si>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</si>
  <si>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</si>
  <si>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</si>
  <si>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Головний спеціаліст</t>
  </si>
  <si>
    <t>Тетяна ПРЯДУН</t>
  </si>
  <si>
    <t>0350600000</t>
  </si>
  <si>
    <t>(код бюджету)</t>
  </si>
  <si>
    <t>Про бюджет селищної територіальної громади на 2026 рік</t>
  </si>
  <si>
    <t>Зміни до додатку №3 до рішення селищної ради "Про бюджет селищної територіальної громади на 2026 рік"</t>
  </si>
  <si>
    <t>Розподіл видатків бюджету селищної територіальної громади на 2026 рік</t>
  </si>
  <si>
    <t>до рішення  селищної ради від 25 березня 2026 року №64/10 "Про внесення змін до рішення селищної ради від 23 грудня 2025 року №62/12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</si>
</sst>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473C1-BF1B-40BF-9599-B0C2E39D2C65}">
  <sheetPr>
    <pageSetUpPr fitToPage="1"/>
  </sheetPr>
  <dimension ref="A1:P62"/>
  <sheetViews>
    <sheetView tabSelected="1" workbookViewId="0">
      <selection activeCell="H14" sqref="H14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36.75" customHeight="1" x14ac:dyDescent="0.2">
      <c r="M2" s="27" t="s">
        <v>172</v>
      </c>
      <c r="N2" s="27"/>
      <c r="O2" s="27"/>
      <c r="P2" s="27"/>
    </row>
    <row r="3" spans="1:16" x14ac:dyDescent="0.2">
      <c r="M3" t="s">
        <v>169</v>
      </c>
    </row>
    <row r="5" spans="1:16" x14ac:dyDescent="0.2">
      <c r="A5" s="24" t="s">
        <v>170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">
      <c r="A6" s="24" t="s">
        <v>171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">
      <c r="A7" s="21" t="s">
        <v>167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20" t="s">
        <v>168</v>
      </c>
      <c r="P8" s="2" t="s">
        <v>1</v>
      </c>
    </row>
    <row r="9" spans="1:16" x14ac:dyDescent="0.2">
      <c r="A9" s="26" t="s">
        <v>2</v>
      </c>
      <c r="B9" s="26" t="s">
        <v>3</v>
      </c>
      <c r="C9" s="26" t="s">
        <v>4</v>
      </c>
      <c r="D9" s="22" t="s">
        <v>5</v>
      </c>
      <c r="E9" s="22" t="s">
        <v>6</v>
      </c>
      <c r="F9" s="22"/>
      <c r="G9" s="22"/>
      <c r="H9" s="22"/>
      <c r="I9" s="22"/>
      <c r="J9" s="22" t="s">
        <v>13</v>
      </c>
      <c r="K9" s="22"/>
      <c r="L9" s="22"/>
      <c r="M9" s="22"/>
      <c r="N9" s="22"/>
      <c r="O9" s="22"/>
      <c r="P9" s="23" t="s">
        <v>15</v>
      </c>
    </row>
    <row r="10" spans="1:16" x14ac:dyDescent="0.2">
      <c r="A10" s="22"/>
      <c r="B10" s="22"/>
      <c r="C10" s="22"/>
      <c r="D10" s="22"/>
      <c r="E10" s="23" t="s">
        <v>7</v>
      </c>
      <c r="F10" s="22" t="s">
        <v>8</v>
      </c>
      <c r="G10" s="22" t="s">
        <v>9</v>
      </c>
      <c r="H10" s="22"/>
      <c r="I10" s="22" t="s">
        <v>12</v>
      </c>
      <c r="J10" s="23" t="s">
        <v>7</v>
      </c>
      <c r="K10" s="22" t="s">
        <v>14</v>
      </c>
      <c r="L10" s="22" t="s">
        <v>8</v>
      </c>
      <c r="M10" s="22" t="s">
        <v>9</v>
      </c>
      <c r="N10" s="22"/>
      <c r="O10" s="22" t="s">
        <v>12</v>
      </c>
      <c r="P10" s="22"/>
    </row>
    <row r="11" spans="1:16" x14ac:dyDescent="0.2">
      <c r="A11" s="22"/>
      <c r="B11" s="22"/>
      <c r="C11" s="22"/>
      <c r="D11" s="22"/>
      <c r="E11" s="22"/>
      <c r="F11" s="22"/>
      <c r="G11" s="22" t="s">
        <v>10</v>
      </c>
      <c r="H11" s="22" t="s">
        <v>11</v>
      </c>
      <c r="I11" s="22"/>
      <c r="J11" s="22"/>
      <c r="K11" s="22"/>
      <c r="L11" s="22"/>
      <c r="M11" s="22" t="s">
        <v>10</v>
      </c>
      <c r="N11" s="22" t="s">
        <v>11</v>
      </c>
      <c r="O11" s="22"/>
      <c r="P11" s="22"/>
    </row>
    <row r="12" spans="1:16" ht="44.2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16</v>
      </c>
      <c r="B14" s="7"/>
      <c r="C14" s="8"/>
      <c r="D14" s="9" t="s">
        <v>17</v>
      </c>
      <c r="E14" s="10">
        <v>11607283</v>
      </c>
      <c r="F14" s="11">
        <v>11272117</v>
      </c>
      <c r="G14" s="11">
        <v>6378128</v>
      </c>
      <c r="H14" s="11">
        <v>1403000</v>
      </c>
      <c r="I14" s="11">
        <v>335166</v>
      </c>
      <c r="J14" s="10">
        <v>432000</v>
      </c>
      <c r="K14" s="11">
        <v>400000</v>
      </c>
      <c r="L14" s="11">
        <v>32000</v>
      </c>
      <c r="M14" s="11">
        <v>0</v>
      </c>
      <c r="N14" s="11">
        <v>0</v>
      </c>
      <c r="O14" s="11">
        <v>400000</v>
      </c>
      <c r="P14" s="10">
        <f t="shared" ref="P14:P59" si="0">E14+J14</f>
        <v>12039283</v>
      </c>
    </row>
    <row r="15" spans="1:16" x14ac:dyDescent="0.2">
      <c r="A15" s="6" t="s">
        <v>18</v>
      </c>
      <c r="B15" s="7"/>
      <c r="C15" s="8"/>
      <c r="D15" s="9" t="s">
        <v>17</v>
      </c>
      <c r="E15" s="10">
        <v>11607283</v>
      </c>
      <c r="F15" s="11">
        <v>11272117</v>
      </c>
      <c r="G15" s="11">
        <v>6378128</v>
      </c>
      <c r="H15" s="11">
        <v>1403000</v>
      </c>
      <c r="I15" s="11">
        <v>335166</v>
      </c>
      <c r="J15" s="10">
        <v>432000</v>
      </c>
      <c r="K15" s="11">
        <v>400000</v>
      </c>
      <c r="L15" s="11">
        <v>32000</v>
      </c>
      <c r="M15" s="11">
        <v>0</v>
      </c>
      <c r="N15" s="11">
        <v>0</v>
      </c>
      <c r="O15" s="11">
        <v>400000</v>
      </c>
      <c r="P15" s="10">
        <f t="shared" si="0"/>
        <v>12039283</v>
      </c>
    </row>
    <row r="16" spans="1:16" ht="63.75" x14ac:dyDescent="0.2">
      <c r="A16" s="12" t="s">
        <v>19</v>
      </c>
      <c r="B16" s="12" t="s">
        <v>21</v>
      </c>
      <c r="C16" s="13" t="s">
        <v>20</v>
      </c>
      <c r="D16" s="14" t="s">
        <v>22</v>
      </c>
      <c r="E16" s="15">
        <v>8044300</v>
      </c>
      <c r="F16" s="14">
        <v>8044300</v>
      </c>
      <c r="G16" s="14">
        <v>5310000</v>
      </c>
      <c r="H16" s="14">
        <v>1143000</v>
      </c>
      <c r="I16" s="14">
        <v>0</v>
      </c>
      <c r="J16" s="15">
        <v>25000</v>
      </c>
      <c r="K16" s="14">
        <v>0</v>
      </c>
      <c r="L16" s="14">
        <v>25000</v>
      </c>
      <c r="M16" s="14">
        <v>0</v>
      </c>
      <c r="N16" s="14">
        <v>0</v>
      </c>
      <c r="O16" s="14">
        <v>0</v>
      </c>
      <c r="P16" s="15">
        <f t="shared" si="0"/>
        <v>8069300</v>
      </c>
    </row>
    <row r="17" spans="1:16" hidden="1" x14ac:dyDescent="0.2">
      <c r="A17" s="12" t="s">
        <v>23</v>
      </c>
      <c r="B17" s="12" t="s">
        <v>25</v>
      </c>
      <c r="C17" s="13" t="s">
        <v>24</v>
      </c>
      <c r="D17" s="14" t="s">
        <v>26</v>
      </c>
      <c r="E17" s="15">
        <v>164700</v>
      </c>
      <c r="F17" s="14">
        <v>164700</v>
      </c>
      <c r="G17" s="14">
        <v>135000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164700</v>
      </c>
    </row>
    <row r="18" spans="1:16" ht="25.5" hidden="1" x14ac:dyDescent="0.2">
      <c r="A18" s="12" t="s">
        <v>27</v>
      </c>
      <c r="B18" s="12" t="s">
        <v>29</v>
      </c>
      <c r="C18" s="13" t="s">
        <v>28</v>
      </c>
      <c r="D18" s="14" t="s">
        <v>30</v>
      </c>
      <c r="E18" s="15">
        <v>160000</v>
      </c>
      <c r="F18" s="14">
        <v>160000</v>
      </c>
      <c r="G18" s="14">
        <v>0</v>
      </c>
      <c r="H18" s="14">
        <v>160000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160000</v>
      </c>
    </row>
    <row r="19" spans="1:16" ht="25.5" hidden="1" x14ac:dyDescent="0.2">
      <c r="A19" s="12" t="s">
        <v>31</v>
      </c>
      <c r="B19" s="12" t="s">
        <v>33</v>
      </c>
      <c r="C19" s="13" t="s">
        <v>32</v>
      </c>
      <c r="D19" s="14" t="s">
        <v>34</v>
      </c>
      <c r="E19" s="15">
        <v>5000</v>
      </c>
      <c r="F19" s="14">
        <v>5000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5000</v>
      </c>
    </row>
    <row r="20" spans="1:16" ht="38.25" hidden="1" x14ac:dyDescent="0.2">
      <c r="A20" s="12" t="s">
        <v>35</v>
      </c>
      <c r="B20" s="12" t="s">
        <v>36</v>
      </c>
      <c r="C20" s="13" t="s">
        <v>32</v>
      </c>
      <c r="D20" s="14" t="s">
        <v>37</v>
      </c>
      <c r="E20" s="15">
        <v>20000</v>
      </c>
      <c r="F20" s="14">
        <v>20000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20000</v>
      </c>
    </row>
    <row r="21" spans="1:16" ht="38.25" hidden="1" x14ac:dyDescent="0.2">
      <c r="A21" s="12" t="s">
        <v>38</v>
      </c>
      <c r="B21" s="12" t="s">
        <v>39</v>
      </c>
      <c r="C21" s="13" t="s">
        <v>32</v>
      </c>
      <c r="D21" s="14" t="s">
        <v>40</v>
      </c>
      <c r="E21" s="15">
        <v>34300</v>
      </c>
      <c r="F21" s="14">
        <v>34300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34300</v>
      </c>
    </row>
    <row r="22" spans="1:16" ht="51" hidden="1" x14ac:dyDescent="0.2">
      <c r="A22" s="12" t="s">
        <v>41</v>
      </c>
      <c r="B22" s="12" t="s">
        <v>43</v>
      </c>
      <c r="C22" s="13" t="s">
        <v>42</v>
      </c>
      <c r="D22" s="14" t="s">
        <v>44</v>
      </c>
      <c r="E22" s="15">
        <v>15000</v>
      </c>
      <c r="F22" s="14">
        <v>15000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15000</v>
      </c>
    </row>
    <row r="23" spans="1:16" ht="76.5" x14ac:dyDescent="0.2">
      <c r="A23" s="12" t="s">
        <v>45</v>
      </c>
      <c r="B23" s="12" t="s">
        <v>46</v>
      </c>
      <c r="C23" s="13" t="s">
        <v>42</v>
      </c>
      <c r="D23" s="14" t="s">
        <v>47</v>
      </c>
      <c r="E23" s="15">
        <v>745500</v>
      </c>
      <c r="F23" s="14">
        <v>745500</v>
      </c>
      <c r="G23" s="14">
        <v>605000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745500</v>
      </c>
    </row>
    <row r="24" spans="1:16" ht="76.5" hidden="1" x14ac:dyDescent="0.2">
      <c r="A24" s="12" t="s">
        <v>48</v>
      </c>
      <c r="B24" s="12" t="s">
        <v>50</v>
      </c>
      <c r="C24" s="13" t="s">
        <v>49</v>
      </c>
      <c r="D24" s="14" t="s">
        <v>51</v>
      </c>
      <c r="E24" s="15">
        <v>20000</v>
      </c>
      <c r="F24" s="14">
        <v>20000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20000</v>
      </c>
    </row>
    <row r="25" spans="1:16" ht="63.75" hidden="1" x14ac:dyDescent="0.2">
      <c r="A25" s="12" t="s">
        <v>52</v>
      </c>
      <c r="B25" s="12" t="s">
        <v>54</v>
      </c>
      <c r="C25" s="13" t="s">
        <v>53</v>
      </c>
      <c r="D25" s="14" t="s">
        <v>55</v>
      </c>
      <c r="E25" s="15">
        <v>413317</v>
      </c>
      <c r="F25" s="14">
        <v>413317</v>
      </c>
      <c r="G25" s="14">
        <v>328128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413317</v>
      </c>
    </row>
    <row r="26" spans="1:16" ht="25.5" x14ac:dyDescent="0.2">
      <c r="A26" s="12" t="s">
        <v>56</v>
      </c>
      <c r="B26" s="12" t="s">
        <v>58</v>
      </c>
      <c r="C26" s="13" t="s">
        <v>57</v>
      </c>
      <c r="D26" s="14" t="s">
        <v>59</v>
      </c>
      <c r="E26" s="15">
        <v>700000</v>
      </c>
      <c r="F26" s="14">
        <v>700000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700000</v>
      </c>
    </row>
    <row r="27" spans="1:16" x14ac:dyDescent="0.2">
      <c r="A27" s="12" t="s">
        <v>60</v>
      </c>
      <c r="B27" s="12" t="s">
        <v>62</v>
      </c>
      <c r="C27" s="13" t="s">
        <v>61</v>
      </c>
      <c r="D27" s="14" t="s">
        <v>63</v>
      </c>
      <c r="E27" s="15">
        <v>717166</v>
      </c>
      <c r="F27" s="14">
        <v>470000</v>
      </c>
      <c r="G27" s="14">
        <v>0</v>
      </c>
      <c r="H27" s="14">
        <v>100000</v>
      </c>
      <c r="I27" s="14">
        <v>247166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717166</v>
      </c>
    </row>
    <row r="28" spans="1:16" ht="51" hidden="1" x14ac:dyDescent="0.2">
      <c r="A28" s="12" t="s">
        <v>64</v>
      </c>
      <c r="B28" s="12" t="s">
        <v>66</v>
      </c>
      <c r="C28" s="13" t="s">
        <v>65</v>
      </c>
      <c r="D28" s="14" t="s">
        <v>67</v>
      </c>
      <c r="E28" s="15">
        <v>3000</v>
      </c>
      <c r="F28" s="14">
        <v>0</v>
      </c>
      <c r="G28" s="14">
        <v>0</v>
      </c>
      <c r="H28" s="14">
        <v>0</v>
      </c>
      <c r="I28" s="14">
        <v>3000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3000</v>
      </c>
    </row>
    <row r="29" spans="1:16" ht="25.5" hidden="1" x14ac:dyDescent="0.2">
      <c r="A29" s="12" t="s">
        <v>68</v>
      </c>
      <c r="B29" s="12" t="s">
        <v>70</v>
      </c>
      <c r="C29" s="13" t="s">
        <v>69</v>
      </c>
      <c r="D29" s="14" t="s">
        <v>71</v>
      </c>
      <c r="E29" s="15">
        <v>15000</v>
      </c>
      <c r="F29" s="14">
        <v>0</v>
      </c>
      <c r="G29" s="14">
        <v>0</v>
      </c>
      <c r="H29" s="14">
        <v>0</v>
      </c>
      <c r="I29" s="14">
        <v>15000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15000</v>
      </c>
    </row>
    <row r="30" spans="1:16" ht="63.75" hidden="1" x14ac:dyDescent="0.2">
      <c r="A30" s="12" t="s">
        <v>72</v>
      </c>
      <c r="B30" s="12" t="s">
        <v>74</v>
      </c>
      <c r="C30" s="13" t="s">
        <v>73</v>
      </c>
      <c r="D30" s="14" t="s">
        <v>75</v>
      </c>
      <c r="E30" s="15">
        <v>0</v>
      </c>
      <c r="F30" s="14">
        <v>0</v>
      </c>
      <c r="G30" s="14">
        <v>0</v>
      </c>
      <c r="H30" s="14">
        <v>0</v>
      </c>
      <c r="I30" s="14">
        <v>0</v>
      </c>
      <c r="J30" s="15">
        <v>400000</v>
      </c>
      <c r="K30" s="14">
        <v>400000</v>
      </c>
      <c r="L30" s="14">
        <v>0</v>
      </c>
      <c r="M30" s="14">
        <v>0</v>
      </c>
      <c r="N30" s="14">
        <v>0</v>
      </c>
      <c r="O30" s="14">
        <v>400000</v>
      </c>
      <c r="P30" s="15">
        <f t="shared" si="0"/>
        <v>400000</v>
      </c>
    </row>
    <row r="31" spans="1:16" ht="38.25" hidden="1" x14ac:dyDescent="0.2">
      <c r="A31" s="12" t="s">
        <v>76</v>
      </c>
      <c r="B31" s="12" t="s">
        <v>78</v>
      </c>
      <c r="C31" s="13" t="s">
        <v>77</v>
      </c>
      <c r="D31" s="14" t="s">
        <v>79</v>
      </c>
      <c r="E31" s="15">
        <v>50000</v>
      </c>
      <c r="F31" s="14">
        <v>50000</v>
      </c>
      <c r="G31" s="14">
        <v>0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50000</v>
      </c>
    </row>
    <row r="32" spans="1:16" ht="38.25" hidden="1" x14ac:dyDescent="0.2">
      <c r="A32" s="12" t="s">
        <v>80</v>
      </c>
      <c r="B32" s="12" t="s">
        <v>82</v>
      </c>
      <c r="C32" s="13" t="s">
        <v>81</v>
      </c>
      <c r="D32" s="14" t="s">
        <v>83</v>
      </c>
      <c r="E32" s="15">
        <v>130000</v>
      </c>
      <c r="F32" s="14">
        <v>130000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130000</v>
      </c>
    </row>
    <row r="33" spans="1:16" x14ac:dyDescent="0.2">
      <c r="A33" s="12" t="s">
        <v>84</v>
      </c>
      <c r="B33" s="12" t="s">
        <v>86</v>
      </c>
      <c r="C33" s="13" t="s">
        <v>85</v>
      </c>
      <c r="D33" s="14" t="s">
        <v>87</v>
      </c>
      <c r="E33" s="15">
        <v>370000</v>
      </c>
      <c r="F33" s="14">
        <v>300000</v>
      </c>
      <c r="G33" s="14">
        <v>0</v>
      </c>
      <c r="H33" s="14">
        <v>0</v>
      </c>
      <c r="I33" s="14">
        <v>70000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370000</v>
      </c>
    </row>
    <row r="34" spans="1:16" ht="25.5" hidden="1" x14ac:dyDescent="0.2">
      <c r="A34" s="12" t="s">
        <v>88</v>
      </c>
      <c r="B34" s="12" t="s">
        <v>90</v>
      </c>
      <c r="C34" s="13" t="s">
        <v>89</v>
      </c>
      <c r="D34" s="14" t="s">
        <v>91</v>
      </c>
      <c r="E34" s="15">
        <v>0</v>
      </c>
      <c r="F34" s="14">
        <v>0</v>
      </c>
      <c r="G34" s="14">
        <v>0</v>
      </c>
      <c r="H34" s="14">
        <v>0</v>
      </c>
      <c r="I34" s="14">
        <v>0</v>
      </c>
      <c r="J34" s="15">
        <v>7000</v>
      </c>
      <c r="K34" s="14">
        <v>0</v>
      </c>
      <c r="L34" s="14">
        <v>7000</v>
      </c>
      <c r="M34" s="14">
        <v>0</v>
      </c>
      <c r="N34" s="14">
        <v>0</v>
      </c>
      <c r="O34" s="14">
        <v>0</v>
      </c>
      <c r="P34" s="15">
        <f t="shared" si="0"/>
        <v>7000</v>
      </c>
    </row>
    <row r="35" spans="1:16" ht="25.5" x14ac:dyDescent="0.2">
      <c r="A35" s="6" t="s">
        <v>92</v>
      </c>
      <c r="B35" s="7"/>
      <c r="C35" s="8"/>
      <c r="D35" s="9" t="s">
        <v>93</v>
      </c>
      <c r="E35" s="10">
        <v>62882891.879999995</v>
      </c>
      <c r="F35" s="11">
        <v>62822891.879999995</v>
      </c>
      <c r="G35" s="11">
        <v>39930288</v>
      </c>
      <c r="H35" s="11">
        <v>8445650</v>
      </c>
      <c r="I35" s="11">
        <v>60000</v>
      </c>
      <c r="J35" s="10">
        <v>2609000</v>
      </c>
      <c r="K35" s="11">
        <v>210000</v>
      </c>
      <c r="L35" s="11">
        <v>2299000</v>
      </c>
      <c r="M35" s="11">
        <v>0</v>
      </c>
      <c r="N35" s="11">
        <v>0</v>
      </c>
      <c r="O35" s="11">
        <v>310000</v>
      </c>
      <c r="P35" s="10">
        <f t="shared" si="0"/>
        <v>65491891.879999995</v>
      </c>
    </row>
    <row r="36" spans="1:16" ht="25.5" x14ac:dyDescent="0.2">
      <c r="A36" s="6" t="s">
        <v>94</v>
      </c>
      <c r="B36" s="7"/>
      <c r="C36" s="8"/>
      <c r="D36" s="9" t="s">
        <v>93</v>
      </c>
      <c r="E36" s="10">
        <v>62882891.879999995</v>
      </c>
      <c r="F36" s="11">
        <v>62822891.879999995</v>
      </c>
      <c r="G36" s="11">
        <v>39930288</v>
      </c>
      <c r="H36" s="11">
        <v>8445650</v>
      </c>
      <c r="I36" s="11">
        <v>60000</v>
      </c>
      <c r="J36" s="10">
        <v>2609000</v>
      </c>
      <c r="K36" s="11">
        <v>210000</v>
      </c>
      <c r="L36" s="11">
        <v>2299000</v>
      </c>
      <c r="M36" s="11">
        <v>0</v>
      </c>
      <c r="N36" s="11">
        <v>0</v>
      </c>
      <c r="O36" s="11">
        <v>310000</v>
      </c>
      <c r="P36" s="10">
        <f t="shared" si="0"/>
        <v>65491891.879999995</v>
      </c>
    </row>
    <row r="37" spans="1:16" ht="38.25" hidden="1" x14ac:dyDescent="0.2">
      <c r="A37" s="12" t="s">
        <v>95</v>
      </c>
      <c r="B37" s="12" t="s">
        <v>96</v>
      </c>
      <c r="C37" s="13" t="s">
        <v>20</v>
      </c>
      <c r="D37" s="14" t="s">
        <v>97</v>
      </c>
      <c r="E37" s="15">
        <v>4396800</v>
      </c>
      <c r="F37" s="14">
        <v>4396800</v>
      </c>
      <c r="G37" s="14">
        <v>3388700</v>
      </c>
      <c r="H37" s="14">
        <v>124600</v>
      </c>
      <c r="I37" s="14">
        <v>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4396800</v>
      </c>
    </row>
    <row r="38" spans="1:16" hidden="1" x14ac:dyDescent="0.2">
      <c r="A38" s="12" t="s">
        <v>98</v>
      </c>
      <c r="B38" s="12" t="s">
        <v>49</v>
      </c>
      <c r="C38" s="13" t="s">
        <v>99</v>
      </c>
      <c r="D38" s="14" t="s">
        <v>100</v>
      </c>
      <c r="E38" s="15">
        <v>13747210</v>
      </c>
      <c r="F38" s="14">
        <v>13747210</v>
      </c>
      <c r="G38" s="14">
        <v>9619700</v>
      </c>
      <c r="H38" s="14">
        <v>1229500</v>
      </c>
      <c r="I38" s="14">
        <v>0</v>
      </c>
      <c r="J38" s="15">
        <v>739000</v>
      </c>
      <c r="K38" s="14">
        <v>0</v>
      </c>
      <c r="L38" s="14">
        <v>739000</v>
      </c>
      <c r="M38" s="14">
        <v>0</v>
      </c>
      <c r="N38" s="14">
        <v>0</v>
      </c>
      <c r="O38" s="14">
        <v>0</v>
      </c>
      <c r="P38" s="15">
        <f t="shared" si="0"/>
        <v>14486210</v>
      </c>
    </row>
    <row r="39" spans="1:16" ht="38.25" x14ac:dyDescent="0.2">
      <c r="A39" s="12" t="s">
        <v>101</v>
      </c>
      <c r="B39" s="12" t="s">
        <v>103</v>
      </c>
      <c r="C39" s="13" t="s">
        <v>102</v>
      </c>
      <c r="D39" s="14" t="s">
        <v>104</v>
      </c>
      <c r="E39" s="15">
        <v>14999923.300000001</v>
      </c>
      <c r="F39" s="14">
        <v>14939923.300000001</v>
      </c>
      <c r="G39" s="14">
        <v>4570000</v>
      </c>
      <c r="H39" s="14">
        <v>6001200</v>
      </c>
      <c r="I39" s="14">
        <v>60000</v>
      </c>
      <c r="J39" s="15">
        <v>1500000</v>
      </c>
      <c r="K39" s="14">
        <v>0</v>
      </c>
      <c r="L39" s="14">
        <v>1500000</v>
      </c>
      <c r="M39" s="14">
        <v>0</v>
      </c>
      <c r="N39" s="14">
        <v>0</v>
      </c>
      <c r="O39" s="14">
        <v>0</v>
      </c>
      <c r="P39" s="15">
        <f t="shared" si="0"/>
        <v>16499923.300000001</v>
      </c>
    </row>
    <row r="40" spans="1:16" ht="38.25" hidden="1" x14ac:dyDescent="0.2">
      <c r="A40" s="12" t="s">
        <v>105</v>
      </c>
      <c r="B40" s="12" t="s">
        <v>106</v>
      </c>
      <c r="C40" s="13" t="s">
        <v>102</v>
      </c>
      <c r="D40" s="14" t="s">
        <v>107</v>
      </c>
      <c r="E40" s="15">
        <v>19377668.579999998</v>
      </c>
      <c r="F40" s="14">
        <v>19377668.579999998</v>
      </c>
      <c r="G40" s="14">
        <v>15883330</v>
      </c>
      <c r="H40" s="14">
        <v>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19377668.579999998</v>
      </c>
    </row>
    <row r="41" spans="1:16" ht="25.5" hidden="1" x14ac:dyDescent="0.2">
      <c r="A41" s="12" t="s">
        <v>108</v>
      </c>
      <c r="B41" s="12" t="s">
        <v>110</v>
      </c>
      <c r="C41" s="13" t="s">
        <v>109</v>
      </c>
      <c r="D41" s="14" t="s">
        <v>111</v>
      </c>
      <c r="E41" s="15">
        <v>3021900</v>
      </c>
      <c r="F41" s="14">
        <v>3021900</v>
      </c>
      <c r="G41" s="14">
        <v>2275700</v>
      </c>
      <c r="H41" s="14">
        <v>188200</v>
      </c>
      <c r="I41" s="14">
        <v>0</v>
      </c>
      <c r="J41" s="15">
        <v>160000</v>
      </c>
      <c r="K41" s="14">
        <v>0</v>
      </c>
      <c r="L41" s="14">
        <v>60000</v>
      </c>
      <c r="M41" s="14">
        <v>0</v>
      </c>
      <c r="N41" s="14">
        <v>0</v>
      </c>
      <c r="O41" s="14">
        <v>100000</v>
      </c>
      <c r="P41" s="15">
        <f t="shared" si="0"/>
        <v>3181900</v>
      </c>
    </row>
    <row r="42" spans="1:16" x14ac:dyDescent="0.2">
      <c r="A42" s="12" t="s">
        <v>112</v>
      </c>
      <c r="B42" s="12" t="s">
        <v>114</v>
      </c>
      <c r="C42" s="13" t="s">
        <v>113</v>
      </c>
      <c r="D42" s="14" t="s">
        <v>115</v>
      </c>
      <c r="E42" s="15">
        <v>85240</v>
      </c>
      <c r="F42" s="14">
        <v>85240</v>
      </c>
      <c r="G42" s="14">
        <v>0</v>
      </c>
      <c r="H42" s="14">
        <v>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85240</v>
      </c>
    </row>
    <row r="43" spans="1:16" ht="76.5" x14ac:dyDescent="0.2">
      <c r="A43" s="12" t="s">
        <v>116</v>
      </c>
      <c r="B43" s="12" t="s">
        <v>117</v>
      </c>
      <c r="C43" s="13" t="s">
        <v>113</v>
      </c>
      <c r="D43" s="14" t="s">
        <v>118</v>
      </c>
      <c r="E43" s="15">
        <v>89900</v>
      </c>
      <c r="F43" s="14">
        <v>89900</v>
      </c>
      <c r="G43" s="14">
        <v>73688</v>
      </c>
      <c r="H43" s="14">
        <v>0</v>
      </c>
      <c r="I43" s="14">
        <v>0</v>
      </c>
      <c r="J43" s="15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5">
        <f t="shared" si="0"/>
        <v>89900</v>
      </c>
    </row>
    <row r="44" spans="1:16" ht="51" hidden="1" x14ac:dyDescent="0.2">
      <c r="A44" s="12" t="s">
        <v>119</v>
      </c>
      <c r="B44" s="12" t="s">
        <v>120</v>
      </c>
      <c r="C44" s="13" t="s">
        <v>113</v>
      </c>
      <c r="D44" s="14" t="s">
        <v>121</v>
      </c>
      <c r="E44" s="15">
        <v>0</v>
      </c>
      <c r="F44" s="14">
        <v>0</v>
      </c>
      <c r="G44" s="14">
        <v>0</v>
      </c>
      <c r="H44" s="14">
        <v>0</v>
      </c>
      <c r="I44" s="14">
        <v>0</v>
      </c>
      <c r="J44" s="15">
        <v>210000</v>
      </c>
      <c r="K44" s="14">
        <v>210000</v>
      </c>
      <c r="L44" s="14">
        <v>0</v>
      </c>
      <c r="M44" s="14">
        <v>0</v>
      </c>
      <c r="N44" s="14">
        <v>0</v>
      </c>
      <c r="O44" s="14">
        <v>210000</v>
      </c>
      <c r="P44" s="15">
        <f t="shared" si="0"/>
        <v>210000</v>
      </c>
    </row>
    <row r="45" spans="1:16" ht="51" hidden="1" x14ac:dyDescent="0.2">
      <c r="A45" s="12" t="s">
        <v>122</v>
      </c>
      <c r="B45" s="12" t="s">
        <v>123</v>
      </c>
      <c r="C45" s="13" t="s">
        <v>113</v>
      </c>
      <c r="D45" s="14" t="s">
        <v>124</v>
      </c>
      <c r="E45" s="15">
        <v>2128000</v>
      </c>
      <c r="F45" s="14">
        <v>2128000</v>
      </c>
      <c r="G45" s="14">
        <v>1744270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2128000</v>
      </c>
    </row>
    <row r="46" spans="1:16" ht="38.25" hidden="1" x14ac:dyDescent="0.2">
      <c r="A46" s="12" t="s">
        <v>125</v>
      </c>
      <c r="B46" s="12" t="s">
        <v>126</v>
      </c>
      <c r="C46" s="13" t="s">
        <v>113</v>
      </c>
      <c r="D46" s="14" t="s">
        <v>127</v>
      </c>
      <c r="E46" s="15">
        <v>953800</v>
      </c>
      <c r="F46" s="14">
        <v>953800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si="0"/>
        <v>953800</v>
      </c>
    </row>
    <row r="47" spans="1:16" hidden="1" x14ac:dyDescent="0.2">
      <c r="A47" s="12" t="s">
        <v>128</v>
      </c>
      <c r="B47" s="12" t="s">
        <v>130</v>
      </c>
      <c r="C47" s="13" t="s">
        <v>129</v>
      </c>
      <c r="D47" s="14" t="s">
        <v>131</v>
      </c>
      <c r="E47" s="15">
        <v>566650</v>
      </c>
      <c r="F47" s="14">
        <v>566650</v>
      </c>
      <c r="G47" s="14">
        <v>401500</v>
      </c>
      <c r="H47" s="14">
        <v>44850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0"/>
        <v>566650</v>
      </c>
    </row>
    <row r="48" spans="1:16" ht="38.25" hidden="1" x14ac:dyDescent="0.2">
      <c r="A48" s="12" t="s">
        <v>132</v>
      </c>
      <c r="B48" s="12" t="s">
        <v>134</v>
      </c>
      <c r="C48" s="13" t="s">
        <v>133</v>
      </c>
      <c r="D48" s="14" t="s">
        <v>135</v>
      </c>
      <c r="E48" s="15">
        <v>1570250</v>
      </c>
      <c r="F48" s="14">
        <v>1570250</v>
      </c>
      <c r="G48" s="14">
        <v>662000</v>
      </c>
      <c r="H48" s="14">
        <v>642350</v>
      </c>
      <c r="I48" s="14">
        <v>0</v>
      </c>
      <c r="J48" s="15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f t="shared" si="0"/>
        <v>1570250</v>
      </c>
    </row>
    <row r="49" spans="1:16" hidden="1" x14ac:dyDescent="0.2">
      <c r="A49" s="12" t="s">
        <v>136</v>
      </c>
      <c r="B49" s="12" t="s">
        <v>138</v>
      </c>
      <c r="C49" s="13" t="s">
        <v>137</v>
      </c>
      <c r="D49" s="14" t="s">
        <v>139</v>
      </c>
      <c r="E49" s="15">
        <v>40000</v>
      </c>
      <c r="F49" s="14">
        <v>40000</v>
      </c>
      <c r="G49" s="14">
        <v>0</v>
      </c>
      <c r="H49" s="14">
        <v>0</v>
      </c>
      <c r="I49" s="14">
        <v>0</v>
      </c>
      <c r="J49" s="15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5">
        <f t="shared" si="0"/>
        <v>40000</v>
      </c>
    </row>
    <row r="50" spans="1:16" ht="38.25" hidden="1" x14ac:dyDescent="0.2">
      <c r="A50" s="12" t="s">
        <v>140</v>
      </c>
      <c r="B50" s="12" t="s">
        <v>142</v>
      </c>
      <c r="C50" s="13" t="s">
        <v>141</v>
      </c>
      <c r="D50" s="14" t="s">
        <v>143</v>
      </c>
      <c r="E50" s="15">
        <v>1905550</v>
      </c>
      <c r="F50" s="14">
        <v>1905550</v>
      </c>
      <c r="G50" s="14">
        <v>1311400</v>
      </c>
      <c r="H50" s="14">
        <v>214950</v>
      </c>
      <c r="I50" s="14">
        <v>0</v>
      </c>
      <c r="J50" s="15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5">
        <f t="shared" si="0"/>
        <v>1905550</v>
      </c>
    </row>
    <row r="51" spans="1:16" ht="25.5" x14ac:dyDescent="0.2">
      <c r="A51" s="6" t="s">
        <v>144</v>
      </c>
      <c r="B51" s="7"/>
      <c r="C51" s="8"/>
      <c r="D51" s="9" t="s">
        <v>145</v>
      </c>
      <c r="E51" s="10">
        <v>4388142.12</v>
      </c>
      <c r="F51" s="11">
        <v>2948468.12</v>
      </c>
      <c r="G51" s="11">
        <v>1250000</v>
      </c>
      <c r="H51" s="11">
        <v>0</v>
      </c>
      <c r="I51" s="11">
        <v>1300000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0"/>
        <v>4388142.12</v>
      </c>
    </row>
    <row r="52" spans="1:16" ht="25.5" x14ac:dyDescent="0.2">
      <c r="A52" s="6" t="s">
        <v>146</v>
      </c>
      <c r="B52" s="7"/>
      <c r="C52" s="8"/>
      <c r="D52" s="9" t="s">
        <v>145</v>
      </c>
      <c r="E52" s="10">
        <v>4388142.12</v>
      </c>
      <c r="F52" s="11">
        <v>2948468.12</v>
      </c>
      <c r="G52" s="11">
        <v>1250000</v>
      </c>
      <c r="H52" s="11">
        <v>0</v>
      </c>
      <c r="I52" s="11">
        <v>1300000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0"/>
        <v>4388142.12</v>
      </c>
    </row>
    <row r="53" spans="1:16" ht="38.25" hidden="1" x14ac:dyDescent="0.2">
      <c r="A53" s="12" t="s">
        <v>147</v>
      </c>
      <c r="B53" s="12" t="s">
        <v>96</v>
      </c>
      <c r="C53" s="13" t="s">
        <v>20</v>
      </c>
      <c r="D53" s="14" t="s">
        <v>97</v>
      </c>
      <c r="E53" s="15">
        <v>1536000</v>
      </c>
      <c r="F53" s="14">
        <v>1536000</v>
      </c>
      <c r="G53" s="14">
        <v>1250000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0"/>
        <v>1536000</v>
      </c>
    </row>
    <row r="54" spans="1:16" x14ac:dyDescent="0.2">
      <c r="A54" s="12" t="s">
        <v>148</v>
      </c>
      <c r="B54" s="12" t="s">
        <v>149</v>
      </c>
      <c r="C54" s="13" t="s">
        <v>24</v>
      </c>
      <c r="D54" s="14" t="s">
        <v>150</v>
      </c>
      <c r="E54" s="15">
        <v>139674</v>
      </c>
      <c r="F54" s="14">
        <v>0</v>
      </c>
      <c r="G54" s="14">
        <v>0</v>
      </c>
      <c r="H54" s="14">
        <v>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0"/>
        <v>139674</v>
      </c>
    </row>
    <row r="55" spans="1:16" ht="38.25" hidden="1" x14ac:dyDescent="0.2">
      <c r="A55" s="12" t="s">
        <v>151</v>
      </c>
      <c r="B55" s="12" t="s">
        <v>152</v>
      </c>
      <c r="C55" s="13" t="s">
        <v>25</v>
      </c>
      <c r="D55" s="14" t="s">
        <v>153</v>
      </c>
      <c r="E55" s="15">
        <v>50031.42</v>
      </c>
      <c r="F55" s="14">
        <v>50031.42</v>
      </c>
      <c r="G55" s="14">
        <v>0</v>
      </c>
      <c r="H55" s="14">
        <v>0</v>
      </c>
      <c r="I55" s="14">
        <v>0</v>
      </c>
      <c r="J55" s="15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5">
        <f t="shared" si="0"/>
        <v>50031.42</v>
      </c>
    </row>
    <row r="56" spans="1:16" ht="76.5" x14ac:dyDescent="0.2">
      <c r="A56" s="12" t="s">
        <v>154</v>
      </c>
      <c r="B56" s="12" t="s">
        <v>155</v>
      </c>
      <c r="C56" s="13" t="s">
        <v>25</v>
      </c>
      <c r="D56" s="14" t="s">
        <v>156</v>
      </c>
      <c r="E56" s="15">
        <v>1300000</v>
      </c>
      <c r="F56" s="14">
        <v>0</v>
      </c>
      <c r="G56" s="14">
        <v>0</v>
      </c>
      <c r="H56" s="14">
        <v>0</v>
      </c>
      <c r="I56" s="14">
        <v>1300000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0"/>
        <v>1300000</v>
      </c>
    </row>
    <row r="57" spans="1:16" hidden="1" x14ac:dyDescent="0.2">
      <c r="A57" s="12" t="s">
        <v>157</v>
      </c>
      <c r="B57" s="12" t="s">
        <v>158</v>
      </c>
      <c r="C57" s="13" t="s">
        <v>25</v>
      </c>
      <c r="D57" s="14" t="s">
        <v>159</v>
      </c>
      <c r="E57" s="15">
        <v>1112436.7</v>
      </c>
      <c r="F57" s="14">
        <v>1112436.7</v>
      </c>
      <c r="G57" s="14">
        <v>0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0"/>
        <v>1112436.7</v>
      </c>
    </row>
    <row r="58" spans="1:16" ht="38.25" x14ac:dyDescent="0.2">
      <c r="A58" s="12" t="s">
        <v>160</v>
      </c>
      <c r="B58" s="12" t="s">
        <v>161</v>
      </c>
      <c r="C58" s="13" t="s">
        <v>25</v>
      </c>
      <c r="D58" s="14" t="s">
        <v>162</v>
      </c>
      <c r="E58" s="15">
        <v>250000</v>
      </c>
      <c r="F58" s="14">
        <v>250000</v>
      </c>
      <c r="G58" s="14">
        <v>0</v>
      </c>
      <c r="H58" s="14">
        <v>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0"/>
        <v>250000</v>
      </c>
    </row>
    <row r="59" spans="1:16" x14ac:dyDescent="0.2">
      <c r="A59" s="16" t="s">
        <v>163</v>
      </c>
      <c r="B59" s="17" t="s">
        <v>163</v>
      </c>
      <c r="C59" s="18" t="s">
        <v>163</v>
      </c>
      <c r="D59" s="19" t="s">
        <v>164</v>
      </c>
      <c r="E59" s="10">
        <v>78878317</v>
      </c>
      <c r="F59" s="10">
        <v>77043477</v>
      </c>
      <c r="G59" s="10">
        <v>47558416</v>
      </c>
      <c r="H59" s="10">
        <v>9848650</v>
      </c>
      <c r="I59" s="10">
        <v>1695166</v>
      </c>
      <c r="J59" s="10">
        <v>3041000</v>
      </c>
      <c r="K59" s="10">
        <v>610000</v>
      </c>
      <c r="L59" s="10">
        <v>2331000</v>
      </c>
      <c r="M59" s="10">
        <v>0</v>
      </c>
      <c r="N59" s="10">
        <v>0</v>
      </c>
      <c r="O59" s="10">
        <v>710000</v>
      </c>
      <c r="P59" s="10">
        <f t="shared" si="0"/>
        <v>81919317</v>
      </c>
    </row>
    <row r="62" spans="1:16" x14ac:dyDescent="0.2">
      <c r="B62" s="3" t="s">
        <v>165</v>
      </c>
      <c r="I62" s="3" t="s">
        <v>166</v>
      </c>
    </row>
  </sheetData>
  <mergeCells count="23">
    <mergeCell ref="M2:P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2026-03-23T14:27:26Z</dcterms:created>
  <dcterms:modified xsi:type="dcterms:W3CDTF">2026-03-24T12:24:07Z</dcterms:modified>
</cp:coreProperties>
</file>